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원본" sheetId="1" r:id="rId1"/>
  </sheets>
  <definedNames>
    <definedName name="_xlnm._FilterDatabase" localSheetId="0" hidden="1">원본!$E$2:$I$2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" i="1"/>
</calcChain>
</file>

<file path=xl/sharedStrings.xml><?xml version="1.0" encoding="utf-8"?>
<sst xmlns="http://schemas.openxmlformats.org/spreadsheetml/2006/main" count="52" uniqueCount="51">
  <si>
    <t>NBNPB4104316090</t>
  </si>
  <si>
    <t>NBNPB4104316095</t>
  </si>
  <si>
    <t>NBNPB4104316100</t>
  </si>
  <si>
    <t>NBNPB4104380085</t>
  </si>
  <si>
    <t>NBNPB4104380090</t>
  </si>
  <si>
    <t>NBNPB4104380095</t>
  </si>
  <si>
    <t>NBNPB4104380100</t>
  </si>
  <si>
    <t>NBNPB4104380105</t>
  </si>
  <si>
    <t>NBNPB4901363085</t>
  </si>
  <si>
    <t>NBNPB4901363090</t>
  </si>
  <si>
    <t>NBNPB4901363095</t>
  </si>
  <si>
    <t>NBNPB4901363100</t>
  </si>
  <si>
    <t>NBNPB4901363105</t>
  </si>
  <si>
    <t>NBNPB49013BU085</t>
  </si>
  <si>
    <t>NBNPB49013BU090</t>
  </si>
  <si>
    <t>NBNPB49013BU095</t>
  </si>
  <si>
    <t>NBNPB49013BU100</t>
  </si>
  <si>
    <t>NBNPB49013BU105</t>
  </si>
  <si>
    <t>NBNPB49013BU110</t>
  </si>
  <si>
    <t>NBNPB4W91235090</t>
  </si>
  <si>
    <t>NBNPB4W91264085</t>
  </si>
  <si>
    <t>NBNPB4W91264090</t>
  </si>
  <si>
    <t>NBNPB4W91264095</t>
  </si>
  <si>
    <t>NBNPB4W93216090</t>
  </si>
  <si>
    <t>NBNPB4W93216095</t>
  </si>
  <si>
    <t>NBNPB4W93285085</t>
  </si>
  <si>
    <t>NBNPB4W93285090</t>
  </si>
  <si>
    <t>NBNPB4W93285095</t>
  </si>
  <si>
    <t>NBNPB4104316085</t>
    <phoneticPr fontId="1" type="noConversion"/>
  </si>
  <si>
    <t>NBNPB4W91235085</t>
    <phoneticPr fontId="1" type="noConversion"/>
  </si>
  <si>
    <t>NBNPB4W93216085</t>
    <phoneticPr fontId="1" type="noConversion"/>
  </si>
  <si>
    <t xml:space="preserve"> UNISEX  NYLON GOOSE DOWN </t>
    <phoneticPr fontId="1" type="noConversion"/>
  </si>
  <si>
    <t xml:space="preserve">UNISEX NYLON GOOSE DOWN </t>
    <phoneticPr fontId="1" type="noConversion"/>
  </si>
  <si>
    <t xml:space="preserve"> LADY REVERSIBLE DOWN</t>
    <phoneticPr fontId="1" type="noConversion"/>
  </si>
  <si>
    <t xml:space="preserve"> LADY PURE MID GOOSE DOWN </t>
    <phoneticPr fontId="1" type="noConversion"/>
  </si>
  <si>
    <t>code</t>
    <phoneticPr fontId="1" type="noConversion"/>
  </si>
  <si>
    <t>size</t>
    <phoneticPr fontId="1" type="noConversion"/>
  </si>
  <si>
    <t>retail</t>
    <phoneticPr fontId="1" type="noConversion"/>
  </si>
  <si>
    <t>price</t>
    <phoneticPr fontId="1" type="noConversion"/>
  </si>
  <si>
    <t>item</t>
    <phoneticPr fontId="1" type="noConversion"/>
  </si>
  <si>
    <t>image</t>
    <phoneticPr fontId="1" type="noConversion"/>
  </si>
  <si>
    <t>color</t>
    <phoneticPr fontId="1" type="noConversion"/>
  </si>
  <si>
    <t>quantity</t>
    <phoneticPr fontId="1" type="noConversion"/>
  </si>
  <si>
    <t>lt grey</t>
    <phoneticPr fontId="1" type="noConversion"/>
  </si>
  <si>
    <t>orange</t>
    <phoneticPr fontId="1" type="noConversion"/>
  </si>
  <si>
    <t>royal blue</t>
    <phoneticPr fontId="1" type="noConversion"/>
  </si>
  <si>
    <t>lt kakhi</t>
    <phoneticPr fontId="1" type="noConversion"/>
  </si>
  <si>
    <t>beige</t>
    <phoneticPr fontId="1" type="noConversion"/>
  </si>
  <si>
    <t>cream</t>
    <phoneticPr fontId="1" type="noConversion"/>
  </si>
  <si>
    <t xml:space="preserve">brown </t>
    <phoneticPr fontId="1" type="noConversion"/>
  </si>
  <si>
    <t>Price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</si>
</sst>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₩&quot;* #,##0_-;\-&quot;₩&quot;* #,##0_-;_-&quot;₩&quot;* &quot;-&quot;_-;_-@_-"/>
    <numFmt numFmtId="165" formatCode="0_);[Red]\(0\)"/>
  </numFmts>
  <fonts count="8">
    <font>
      <sz val="11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sz val="9"/>
      <name val="Calibri Light"/>
      <family val="3"/>
      <charset val="129"/>
      <scheme val="major"/>
    </font>
    <font>
      <b/>
      <sz val="9"/>
      <name val="Calibri Light"/>
      <family val="3"/>
      <charset val="129"/>
      <scheme val="major"/>
    </font>
    <font>
      <sz val="11"/>
      <name val="Calibri Light"/>
      <family val="3"/>
      <charset val="129"/>
      <scheme val="major"/>
    </font>
    <font>
      <sz val="11"/>
      <color theme="1"/>
      <name val="Calibri"/>
      <family val="3"/>
      <charset val="129"/>
      <scheme val="minor"/>
    </font>
    <font>
      <b/>
      <sz val="10"/>
      <color rgb="FFFF0000"/>
      <name val="Calibri Light"/>
      <family val="3"/>
      <charset val="129"/>
      <scheme val="major"/>
    </font>
    <font>
      <b/>
      <sz val="9"/>
      <color rgb="FFFF0000"/>
      <name val="Calibri Light"/>
      <family val="3"/>
      <charset val="129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228601</xdr:colOff>
      <xdr:row>2</xdr:row>
      <xdr:rowOff>28576</xdr:rowOff>
    </xdr:from>
    <xdr:to>
      <xdr:col>3</xdr:col>
      <xdr:colOff>4197</xdr:colOff>
      <xdr:row>5</xdr:row>
      <xdr:rowOff>228600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7526" y="333376"/>
          <a:ext cx="937646" cy="914399"/>
        </a:xfrm>
        <a:prstGeom prst="rect">
          <a:avLst/>
        </a:prstGeom>
      </xdr:spPr>
    </xdr:pic>
    <xdr:clientData/>
  </xdr:twoCellAnchor>
  <xdr:twoCellAnchor editAs="oneCell">
    <xdr:from>
      <xdr:col>2</xdr:col>
      <xdr:colOff>95250</xdr:colOff>
      <xdr:row>6</xdr:row>
      <xdr:rowOff>9525</xdr:rowOff>
    </xdr:from>
    <xdr:to>
      <xdr:col>2</xdr:col>
      <xdr:colOff>1104899</xdr:colOff>
      <xdr:row>10</xdr:row>
      <xdr:rowOff>219074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4175" y="2743200"/>
          <a:ext cx="1085849" cy="1085849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</xdr:colOff>
      <xdr:row>11</xdr:row>
      <xdr:rowOff>9525</xdr:rowOff>
    </xdr:from>
    <xdr:to>
      <xdr:col>3</xdr:col>
      <xdr:colOff>0</xdr:colOff>
      <xdr:row>15</xdr:row>
      <xdr:rowOff>209550</xdr:rowOff>
    </xdr:to>
    <xdr:pic>
      <xdr:nvPicPr>
        <xdr:cNvPr id="8" name="그림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6075" y="6153150"/>
          <a:ext cx="1114425" cy="1114425"/>
        </a:xfrm>
        <a:prstGeom prst="rect">
          <a:avLst/>
        </a:prstGeom>
      </xdr:spPr>
    </xdr:pic>
    <xdr:clientData/>
  </xdr:twoCellAnchor>
  <xdr:twoCellAnchor editAs="oneCell">
    <xdr:from>
      <xdr:col>2</xdr:col>
      <xdr:colOff>95250</xdr:colOff>
      <xdr:row>16</xdr:row>
      <xdr:rowOff>19050</xdr:rowOff>
    </xdr:from>
    <xdr:to>
      <xdr:col>3</xdr:col>
      <xdr:colOff>0</xdr:colOff>
      <xdr:row>21</xdr:row>
      <xdr:rowOff>171450</xdr:rowOff>
    </xdr:to>
    <xdr:pic>
      <xdr:nvPicPr>
        <xdr:cNvPr id="9" name="그림 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4175" y="7305675"/>
          <a:ext cx="1057275" cy="1057275"/>
        </a:xfrm>
        <a:prstGeom prst="rect">
          <a:avLst/>
        </a:prstGeom>
      </xdr:spPr>
    </xdr:pic>
    <xdr:clientData/>
  </xdr:twoCellAnchor>
  <xdr:twoCellAnchor editAs="oneCell">
    <xdr:from>
      <xdr:col>2</xdr:col>
      <xdr:colOff>114301</xdr:colOff>
      <xdr:row>22</xdr:row>
      <xdr:rowOff>9526</xdr:rowOff>
    </xdr:from>
    <xdr:to>
      <xdr:col>3</xdr:col>
      <xdr:colOff>0</xdr:colOff>
      <xdr:row>23</xdr:row>
      <xdr:rowOff>495300</xdr:rowOff>
    </xdr:to>
    <xdr:pic>
      <xdr:nvPicPr>
        <xdr:cNvPr id="12" name="그림 1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3226" y="8382001"/>
          <a:ext cx="1019174" cy="1019174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142876</xdr:colOff>
      <xdr:row>24</xdr:row>
      <xdr:rowOff>38101</xdr:rowOff>
    </xdr:from>
    <xdr:to>
      <xdr:col>3</xdr:col>
      <xdr:colOff>0</xdr:colOff>
      <xdr:row>26</xdr:row>
      <xdr:rowOff>323850</xdr:rowOff>
    </xdr:to>
    <xdr:pic>
      <xdr:nvPicPr>
        <xdr:cNvPr id="13" name="그림 12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1801" y="10515601"/>
          <a:ext cx="971549" cy="971549"/>
        </a:xfrm>
        <a:prstGeom prst="rect">
          <a:avLst/>
        </a:prstGeom>
      </xdr:spPr>
    </xdr:pic>
    <xdr:clientData/>
  </xdr:twoCellAnchor>
  <xdr:twoCellAnchor editAs="oneCell">
    <xdr:from>
      <xdr:col>2</xdr:col>
      <xdr:colOff>180975</xdr:colOff>
      <xdr:row>27</xdr:row>
      <xdr:rowOff>19051</xdr:rowOff>
    </xdr:from>
    <xdr:to>
      <xdr:col>2</xdr:col>
      <xdr:colOff>1103818</xdr:colOff>
      <xdr:row>29</xdr:row>
      <xdr:rowOff>304800</xdr:rowOff>
    </xdr:to>
    <xdr:pic>
      <xdr:nvPicPr>
        <xdr:cNvPr id="14" name="그림 13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9900" y="11525251"/>
          <a:ext cx="922843" cy="971549"/>
        </a:xfrm>
        <a:prstGeom prst="rect">
          <a:avLst/>
        </a:prstGeom>
      </xdr:spPr>
    </xdr:pic>
    <xdr:clientData/>
  </xdr:twoCellAnchor>
  <xdr:twoCellAnchor editAs="oneCell">
    <xdr:from>
      <xdr:col>2</xdr:col>
      <xdr:colOff>161926</xdr:colOff>
      <xdr:row>30</xdr:row>
      <xdr:rowOff>66676</xdr:rowOff>
    </xdr:from>
    <xdr:to>
      <xdr:col>3</xdr:col>
      <xdr:colOff>0</xdr:colOff>
      <xdr:row>32</xdr:row>
      <xdr:rowOff>323850</xdr:rowOff>
    </xdr:to>
    <xdr:pic>
      <xdr:nvPicPr>
        <xdr:cNvPr id="15" name="그림 14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0851" y="12601576"/>
          <a:ext cx="1000124" cy="1000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4"/>
  <sheetViews>
    <sheetView tabSelected="1" workbookViewId="0">
      <pane ySplit="2" topLeftCell="A3" activePane="bottomLeft" state="frozen"/>
      <selection pane="bottomLeft" activeCell="Q11" sqref="Q11"/>
    </sheetView>
  </sheetViews>
  <sheetFormatPr defaultColWidth="10.42578125" defaultRowHeight="12"/>
  <cols>
    <col min="1" max="1" width="1" style="1" customWidth="1"/>
    <col min="2" max="2" width="36.140625" style="1" bestFit="1" customWidth="1"/>
    <col min="3" max="3" width="16.5703125" style="1" customWidth="1"/>
    <col min="4" max="4" width="11.140625" style="2" bestFit="1" customWidth="1"/>
    <col min="5" max="5" width="16.28515625" style="1" bestFit="1" customWidth="1"/>
    <col min="6" max="6" width="6" style="1" bestFit="1" customWidth="1"/>
    <col min="7" max="7" width="7.42578125" style="1" customWidth="1"/>
    <col min="8" max="8" width="10.7109375" style="1" customWidth="1"/>
    <col min="9" max="9" width="0.140625" style="1" hidden="1" customWidth="1"/>
    <col min="10" max="10" width="10.7109375" style="1" customWidth="1"/>
    <col min="11" max="16384" width="10.42578125" style="1"/>
  </cols>
  <sheetData>
    <row r="1" spans="2:10">
      <c r="G1" s="3"/>
    </row>
    <row r="2" spans="2:10" ht="12.75">
      <c r="B2" s="4" t="s">
        <v>39</v>
      </c>
      <c r="C2" s="4" t="s">
        <v>40</v>
      </c>
      <c r="D2" s="5" t="s">
        <v>41</v>
      </c>
      <c r="E2" s="4" t="s">
        <v>35</v>
      </c>
      <c r="F2" s="4" t="s">
        <v>36</v>
      </c>
      <c r="G2" s="4" t="s">
        <v>42</v>
      </c>
      <c r="H2" s="4" t="s">
        <v>37</v>
      </c>
      <c r="I2" s="4" t="s">
        <v>38</v>
      </c>
      <c r="J2" s="10" t="s">
        <v>50</v>
      </c>
    </row>
    <row r="3" spans="2:10" ht="18.75" customHeight="1">
      <c r="B3" s="18" t="s">
        <v>31</v>
      </c>
      <c r="C3" s="15"/>
      <c r="D3" s="16" t="s">
        <v>43</v>
      </c>
      <c r="E3" s="6" t="s">
        <v>28</v>
      </c>
      <c r="F3" s="6">
        <v>85</v>
      </c>
      <c r="G3" s="7">
        <v>387</v>
      </c>
      <c r="H3" s="8">
        <v>299000</v>
      </c>
      <c r="I3" s="8">
        <f>H3*0.35</f>
        <v>104650</v>
      </c>
      <c r="J3" s="11">
        <v>92</v>
      </c>
    </row>
    <row r="4" spans="2:10" ht="18.75" customHeight="1">
      <c r="B4" s="19"/>
      <c r="C4" s="13"/>
      <c r="D4" s="17"/>
      <c r="E4" s="6" t="s">
        <v>0</v>
      </c>
      <c r="F4" s="6">
        <v>90</v>
      </c>
      <c r="G4" s="7">
        <v>1489</v>
      </c>
      <c r="H4" s="8">
        <v>299000</v>
      </c>
      <c r="I4" s="8">
        <f t="shared" ref="I4:I33" si="0">H4*0.35</f>
        <v>104650</v>
      </c>
      <c r="J4" s="11">
        <v>92</v>
      </c>
    </row>
    <row r="5" spans="2:10" ht="18.75" customHeight="1">
      <c r="B5" s="19"/>
      <c r="C5" s="13"/>
      <c r="D5" s="17"/>
      <c r="E5" s="6" t="s">
        <v>1</v>
      </c>
      <c r="F5" s="6">
        <v>95</v>
      </c>
      <c r="G5" s="7">
        <v>1686</v>
      </c>
      <c r="H5" s="8">
        <v>299000</v>
      </c>
      <c r="I5" s="8">
        <f t="shared" si="0"/>
        <v>104650</v>
      </c>
      <c r="J5" s="11">
        <v>92</v>
      </c>
    </row>
    <row r="6" spans="2:10" ht="18.75" customHeight="1">
      <c r="B6" s="19"/>
      <c r="C6" s="13"/>
      <c r="D6" s="17"/>
      <c r="E6" s="6" t="s">
        <v>2</v>
      </c>
      <c r="F6" s="6">
        <v>100</v>
      </c>
      <c r="G6" s="7">
        <v>510</v>
      </c>
      <c r="H6" s="8">
        <v>299000</v>
      </c>
      <c r="I6" s="8">
        <f t="shared" si="0"/>
        <v>104650</v>
      </c>
      <c r="J6" s="11">
        <v>92</v>
      </c>
    </row>
    <row r="7" spans="2:10" ht="17.25" customHeight="1">
      <c r="B7" s="19"/>
      <c r="C7" s="12"/>
      <c r="D7" s="16" t="s">
        <v>44</v>
      </c>
      <c r="E7" s="6" t="s">
        <v>3</v>
      </c>
      <c r="F7" s="6">
        <v>85</v>
      </c>
      <c r="G7" s="7">
        <v>48</v>
      </c>
      <c r="H7" s="8">
        <v>299000</v>
      </c>
      <c r="I7" s="8">
        <f t="shared" si="0"/>
        <v>104650</v>
      </c>
      <c r="J7" s="11">
        <v>92</v>
      </c>
    </row>
    <row r="8" spans="2:10" ht="17.25" customHeight="1">
      <c r="B8" s="19"/>
      <c r="C8" s="13"/>
      <c r="D8" s="17"/>
      <c r="E8" s="6" t="s">
        <v>4</v>
      </c>
      <c r="F8" s="6">
        <v>90</v>
      </c>
      <c r="G8" s="7">
        <v>396</v>
      </c>
      <c r="H8" s="8">
        <v>299000</v>
      </c>
      <c r="I8" s="8">
        <f t="shared" si="0"/>
        <v>104650</v>
      </c>
      <c r="J8" s="11">
        <v>92</v>
      </c>
    </row>
    <row r="9" spans="2:10" ht="17.25" customHeight="1">
      <c r="B9" s="19"/>
      <c r="C9" s="13"/>
      <c r="D9" s="17"/>
      <c r="E9" s="6" t="s">
        <v>5</v>
      </c>
      <c r="F9" s="6">
        <v>95</v>
      </c>
      <c r="G9" s="7">
        <v>429</v>
      </c>
      <c r="H9" s="8">
        <v>299000</v>
      </c>
      <c r="I9" s="8">
        <f t="shared" si="0"/>
        <v>104650</v>
      </c>
      <c r="J9" s="11">
        <v>92</v>
      </c>
    </row>
    <row r="10" spans="2:10" ht="17.25" customHeight="1">
      <c r="B10" s="19"/>
      <c r="C10" s="13"/>
      <c r="D10" s="17"/>
      <c r="E10" s="6" t="s">
        <v>6</v>
      </c>
      <c r="F10" s="6">
        <v>100</v>
      </c>
      <c r="G10" s="7">
        <v>224</v>
      </c>
      <c r="H10" s="8">
        <v>299000</v>
      </c>
      <c r="I10" s="8">
        <f t="shared" si="0"/>
        <v>104650</v>
      </c>
      <c r="J10" s="11">
        <v>92</v>
      </c>
    </row>
    <row r="11" spans="2:10" ht="17.25" customHeight="1">
      <c r="B11" s="19"/>
      <c r="C11" s="14"/>
      <c r="D11" s="17"/>
      <c r="E11" s="6" t="s">
        <v>7</v>
      </c>
      <c r="F11" s="6">
        <v>105</v>
      </c>
      <c r="G11" s="7">
        <v>36</v>
      </c>
      <c r="H11" s="8">
        <v>299000</v>
      </c>
      <c r="I11" s="8">
        <f t="shared" si="0"/>
        <v>104650</v>
      </c>
      <c r="J11" s="11">
        <v>92</v>
      </c>
    </row>
    <row r="12" spans="2:10" ht="18" customHeight="1">
      <c r="B12" s="20" t="s">
        <v>32</v>
      </c>
      <c r="C12" s="12"/>
      <c r="D12" s="16" t="s">
        <v>45</v>
      </c>
      <c r="E12" s="6" t="s">
        <v>8</v>
      </c>
      <c r="F12" s="6">
        <v>85</v>
      </c>
      <c r="G12" s="9">
        <v>50</v>
      </c>
      <c r="H12" s="8">
        <v>359000</v>
      </c>
      <c r="I12" s="8">
        <f t="shared" si="0"/>
        <v>125649.99999999999</v>
      </c>
      <c r="J12" s="11">
        <v>108</v>
      </c>
    </row>
    <row r="13" spans="2:10" ht="18" customHeight="1">
      <c r="B13" s="20"/>
      <c r="C13" s="13"/>
      <c r="D13" s="17"/>
      <c r="E13" s="6" t="s">
        <v>9</v>
      </c>
      <c r="F13" s="6">
        <v>90</v>
      </c>
      <c r="G13" s="9">
        <v>214</v>
      </c>
      <c r="H13" s="8">
        <v>359000</v>
      </c>
      <c r="I13" s="8">
        <f t="shared" si="0"/>
        <v>125649.99999999999</v>
      </c>
      <c r="J13" s="11">
        <v>108</v>
      </c>
    </row>
    <row r="14" spans="2:10" ht="18" customHeight="1">
      <c r="B14" s="20"/>
      <c r="C14" s="13"/>
      <c r="D14" s="17"/>
      <c r="E14" s="6" t="s">
        <v>10</v>
      </c>
      <c r="F14" s="6">
        <v>95</v>
      </c>
      <c r="G14" s="9">
        <v>131</v>
      </c>
      <c r="H14" s="8">
        <v>359000</v>
      </c>
      <c r="I14" s="8">
        <f t="shared" si="0"/>
        <v>125649.99999999999</v>
      </c>
      <c r="J14" s="11">
        <v>108</v>
      </c>
    </row>
    <row r="15" spans="2:10" ht="18" customHeight="1">
      <c r="B15" s="20"/>
      <c r="C15" s="13"/>
      <c r="D15" s="17"/>
      <c r="E15" s="6" t="s">
        <v>11</v>
      </c>
      <c r="F15" s="6">
        <v>100</v>
      </c>
      <c r="G15" s="9">
        <v>53</v>
      </c>
      <c r="H15" s="8">
        <v>359000</v>
      </c>
      <c r="I15" s="8">
        <f t="shared" si="0"/>
        <v>125649.99999999999</v>
      </c>
      <c r="J15" s="11">
        <v>108</v>
      </c>
    </row>
    <row r="16" spans="2:10" ht="18" customHeight="1">
      <c r="B16" s="20"/>
      <c r="C16" s="14"/>
      <c r="D16" s="17"/>
      <c r="E16" s="6" t="s">
        <v>12</v>
      </c>
      <c r="F16" s="6">
        <v>105</v>
      </c>
      <c r="G16" s="9">
        <v>33</v>
      </c>
      <c r="H16" s="8">
        <v>359000</v>
      </c>
      <c r="I16" s="8">
        <f t="shared" si="0"/>
        <v>125649.99999999999</v>
      </c>
      <c r="J16" s="11">
        <v>108</v>
      </c>
    </row>
    <row r="17" spans="2:10" ht="14.25" customHeight="1">
      <c r="B17" s="20"/>
      <c r="C17" s="12"/>
      <c r="D17" s="16" t="s">
        <v>46</v>
      </c>
      <c r="E17" s="6" t="s">
        <v>13</v>
      </c>
      <c r="F17" s="6">
        <v>85</v>
      </c>
      <c r="G17" s="9">
        <v>120</v>
      </c>
      <c r="H17" s="8">
        <v>359000</v>
      </c>
      <c r="I17" s="8">
        <f t="shared" si="0"/>
        <v>125649.99999999999</v>
      </c>
      <c r="J17" s="11">
        <v>108</v>
      </c>
    </row>
    <row r="18" spans="2:10" ht="14.25" customHeight="1">
      <c r="B18" s="20"/>
      <c r="C18" s="13"/>
      <c r="D18" s="17"/>
      <c r="E18" s="6" t="s">
        <v>14</v>
      </c>
      <c r="F18" s="6">
        <v>90</v>
      </c>
      <c r="G18" s="9">
        <v>402</v>
      </c>
      <c r="H18" s="8">
        <v>359000</v>
      </c>
      <c r="I18" s="8">
        <f t="shared" si="0"/>
        <v>125649.99999999999</v>
      </c>
      <c r="J18" s="11">
        <v>108</v>
      </c>
    </row>
    <row r="19" spans="2:10" ht="14.25" customHeight="1">
      <c r="B19" s="20"/>
      <c r="C19" s="13"/>
      <c r="D19" s="17"/>
      <c r="E19" s="6" t="s">
        <v>15</v>
      </c>
      <c r="F19" s="6">
        <v>95</v>
      </c>
      <c r="G19" s="9">
        <v>264</v>
      </c>
      <c r="H19" s="8">
        <v>359000</v>
      </c>
      <c r="I19" s="8">
        <f t="shared" si="0"/>
        <v>125649.99999999999</v>
      </c>
      <c r="J19" s="11">
        <v>108</v>
      </c>
    </row>
    <row r="20" spans="2:10" ht="14.25" customHeight="1">
      <c r="B20" s="20"/>
      <c r="C20" s="13"/>
      <c r="D20" s="17"/>
      <c r="E20" s="6" t="s">
        <v>16</v>
      </c>
      <c r="F20" s="6">
        <v>100</v>
      </c>
      <c r="G20" s="9">
        <v>188</v>
      </c>
      <c r="H20" s="8">
        <v>359000</v>
      </c>
      <c r="I20" s="8">
        <f t="shared" si="0"/>
        <v>125649.99999999999</v>
      </c>
      <c r="J20" s="11">
        <v>108</v>
      </c>
    </row>
    <row r="21" spans="2:10" ht="14.25" customHeight="1">
      <c r="B21" s="20"/>
      <c r="C21" s="13"/>
      <c r="D21" s="17"/>
      <c r="E21" s="6" t="s">
        <v>17</v>
      </c>
      <c r="F21" s="6">
        <v>105</v>
      </c>
      <c r="G21" s="9">
        <v>182</v>
      </c>
      <c r="H21" s="8">
        <v>359000</v>
      </c>
      <c r="I21" s="8">
        <f t="shared" si="0"/>
        <v>125649.99999999999</v>
      </c>
      <c r="J21" s="11">
        <v>108</v>
      </c>
    </row>
    <row r="22" spans="2:10" ht="14.25" customHeight="1">
      <c r="B22" s="20"/>
      <c r="C22" s="14"/>
      <c r="D22" s="17"/>
      <c r="E22" s="6" t="s">
        <v>18</v>
      </c>
      <c r="F22" s="6">
        <v>110</v>
      </c>
      <c r="G22" s="9">
        <v>17</v>
      </c>
      <c r="H22" s="8">
        <v>359000</v>
      </c>
      <c r="I22" s="8">
        <f t="shared" si="0"/>
        <v>125649.99999999999</v>
      </c>
      <c r="J22" s="11">
        <v>108</v>
      </c>
    </row>
    <row r="23" spans="2:10" ht="42" customHeight="1">
      <c r="B23" s="18" t="s">
        <v>33</v>
      </c>
      <c r="C23" s="15"/>
      <c r="D23" s="16" t="s">
        <v>47</v>
      </c>
      <c r="E23" s="6" t="s">
        <v>29</v>
      </c>
      <c r="F23" s="6">
        <v>85</v>
      </c>
      <c r="G23" s="7">
        <v>219</v>
      </c>
      <c r="H23" s="8">
        <v>259000</v>
      </c>
      <c r="I23" s="8">
        <f t="shared" si="0"/>
        <v>90650</v>
      </c>
      <c r="J23" s="11">
        <v>82</v>
      </c>
    </row>
    <row r="24" spans="2:10" ht="42" customHeight="1">
      <c r="B24" s="19"/>
      <c r="C24" s="14"/>
      <c r="D24" s="17"/>
      <c r="E24" s="6" t="s">
        <v>19</v>
      </c>
      <c r="F24" s="6">
        <v>90</v>
      </c>
      <c r="G24" s="7">
        <v>11</v>
      </c>
      <c r="H24" s="8">
        <v>259000</v>
      </c>
      <c r="I24" s="8">
        <f t="shared" si="0"/>
        <v>90650</v>
      </c>
      <c r="J24" s="11">
        <v>82</v>
      </c>
    </row>
    <row r="25" spans="2:10" ht="27" customHeight="1">
      <c r="B25" s="19"/>
      <c r="C25" s="12"/>
      <c r="D25" s="16" t="s">
        <v>48</v>
      </c>
      <c r="E25" s="6" t="s">
        <v>20</v>
      </c>
      <c r="F25" s="6">
        <v>85</v>
      </c>
      <c r="G25" s="9">
        <v>1097</v>
      </c>
      <c r="H25" s="8">
        <v>259000</v>
      </c>
      <c r="I25" s="8">
        <f t="shared" si="0"/>
        <v>90650</v>
      </c>
      <c r="J25" s="11">
        <v>82</v>
      </c>
    </row>
    <row r="26" spans="2:10" ht="27" customHeight="1">
      <c r="B26" s="19"/>
      <c r="C26" s="13"/>
      <c r="D26" s="17"/>
      <c r="E26" s="6" t="s">
        <v>21</v>
      </c>
      <c r="F26" s="6">
        <v>90</v>
      </c>
      <c r="G26" s="9">
        <v>1106</v>
      </c>
      <c r="H26" s="8">
        <v>259000</v>
      </c>
      <c r="I26" s="8">
        <f t="shared" si="0"/>
        <v>90650</v>
      </c>
      <c r="J26" s="11">
        <v>82</v>
      </c>
    </row>
    <row r="27" spans="2:10" ht="27" customHeight="1">
      <c r="B27" s="19"/>
      <c r="C27" s="14"/>
      <c r="D27" s="17"/>
      <c r="E27" s="6" t="s">
        <v>22</v>
      </c>
      <c r="F27" s="6">
        <v>95</v>
      </c>
      <c r="G27" s="9">
        <v>52</v>
      </c>
      <c r="H27" s="8">
        <v>259000</v>
      </c>
      <c r="I27" s="8">
        <f t="shared" si="0"/>
        <v>90650</v>
      </c>
      <c r="J27" s="11">
        <v>82</v>
      </c>
    </row>
    <row r="28" spans="2:10" ht="27" customHeight="1">
      <c r="B28" s="18" t="s">
        <v>34</v>
      </c>
      <c r="C28" s="15"/>
      <c r="D28" s="16" t="s">
        <v>43</v>
      </c>
      <c r="E28" s="6" t="s">
        <v>30</v>
      </c>
      <c r="F28" s="6">
        <v>85</v>
      </c>
      <c r="G28" s="9">
        <v>394</v>
      </c>
      <c r="H28" s="8">
        <v>359000</v>
      </c>
      <c r="I28" s="8">
        <f t="shared" si="0"/>
        <v>125649.99999999999</v>
      </c>
      <c r="J28" s="11">
        <v>108</v>
      </c>
    </row>
    <row r="29" spans="2:10" ht="27" customHeight="1">
      <c r="B29" s="19"/>
      <c r="C29" s="13"/>
      <c r="D29" s="17"/>
      <c r="E29" s="6" t="s">
        <v>23</v>
      </c>
      <c r="F29" s="6">
        <v>90</v>
      </c>
      <c r="G29" s="9">
        <v>368</v>
      </c>
      <c r="H29" s="8">
        <v>359000</v>
      </c>
      <c r="I29" s="8">
        <f t="shared" si="0"/>
        <v>125649.99999999999</v>
      </c>
      <c r="J29" s="11">
        <v>108</v>
      </c>
    </row>
    <row r="30" spans="2:10" ht="27" customHeight="1">
      <c r="B30" s="19"/>
      <c r="C30" s="14"/>
      <c r="D30" s="17"/>
      <c r="E30" s="6" t="s">
        <v>24</v>
      </c>
      <c r="F30" s="6">
        <v>95</v>
      </c>
      <c r="G30" s="9">
        <v>73</v>
      </c>
      <c r="H30" s="8">
        <v>359000</v>
      </c>
      <c r="I30" s="8">
        <f t="shared" si="0"/>
        <v>125649.99999999999</v>
      </c>
      <c r="J30" s="11">
        <v>108</v>
      </c>
    </row>
    <row r="31" spans="2:10" ht="29.25" customHeight="1">
      <c r="B31" s="19"/>
      <c r="C31" s="12"/>
      <c r="D31" s="16" t="s">
        <v>49</v>
      </c>
      <c r="E31" s="6" t="s">
        <v>25</v>
      </c>
      <c r="F31" s="6">
        <v>85</v>
      </c>
      <c r="G31" s="9">
        <v>97</v>
      </c>
      <c r="H31" s="8">
        <v>359000</v>
      </c>
      <c r="I31" s="8">
        <f t="shared" si="0"/>
        <v>125649.99999999999</v>
      </c>
      <c r="J31" s="11">
        <v>108</v>
      </c>
    </row>
    <row r="32" spans="2:10" ht="29.25" customHeight="1">
      <c r="B32" s="19"/>
      <c r="C32" s="13"/>
      <c r="D32" s="17"/>
      <c r="E32" s="6" t="s">
        <v>26</v>
      </c>
      <c r="F32" s="6">
        <v>90</v>
      </c>
      <c r="G32" s="9">
        <v>359</v>
      </c>
      <c r="H32" s="8">
        <v>359000</v>
      </c>
      <c r="I32" s="8">
        <f t="shared" si="0"/>
        <v>125649.99999999999</v>
      </c>
      <c r="J32" s="11">
        <v>108</v>
      </c>
    </row>
    <row r="33" spans="2:10" ht="29.25" customHeight="1">
      <c r="B33" s="19"/>
      <c r="C33" s="14"/>
      <c r="D33" s="17"/>
      <c r="E33" s="6" t="s">
        <v>27</v>
      </c>
      <c r="F33" s="6">
        <v>95</v>
      </c>
      <c r="G33" s="9">
        <v>126</v>
      </c>
      <c r="H33" s="8">
        <v>359000</v>
      </c>
      <c r="I33" s="8">
        <f t="shared" si="0"/>
        <v>125649.99999999999</v>
      </c>
      <c r="J33" s="11">
        <v>108</v>
      </c>
    </row>
    <row r="34" spans="2:10">
      <c r="G34" s="3">
        <f>SUM(G3:G33)</f>
        <v>10761</v>
      </c>
    </row>
  </sheetData>
  <mergeCells count="20">
    <mergeCell ref="B3:B11"/>
    <mergeCell ref="D3:D6"/>
    <mergeCell ref="D7:D11"/>
    <mergeCell ref="C3:C6"/>
    <mergeCell ref="C7:C11"/>
    <mergeCell ref="D12:D16"/>
    <mergeCell ref="D17:D22"/>
    <mergeCell ref="B12:B22"/>
    <mergeCell ref="C12:C16"/>
    <mergeCell ref="C17:C22"/>
    <mergeCell ref="C25:C27"/>
    <mergeCell ref="C28:C30"/>
    <mergeCell ref="C31:C33"/>
    <mergeCell ref="D25:D27"/>
    <mergeCell ref="B23:B27"/>
    <mergeCell ref="D28:D30"/>
    <mergeCell ref="D31:D33"/>
    <mergeCell ref="B28:B33"/>
    <mergeCell ref="D23:D24"/>
    <mergeCell ref="C23:C24"/>
  </mergeCells>
  <phoneticPr fontId="1" type="noConversion"/>
  <conditionalFormatting sqref="G2:G1048576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원본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Dators</cp:lastModifiedBy>
  <dcterms:created xsi:type="dcterms:W3CDTF">2023-06-29T04:58:05Z</dcterms:created>
  <dcterms:modified xsi:type="dcterms:W3CDTF">2023-11-03T09:02:22Z</dcterms:modified>
</cp:coreProperties>
</file>